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oé\Desktop\"/>
    </mc:Choice>
  </mc:AlternateContent>
  <xr:revisionPtr revIDLastSave="0" documentId="13_ncr:1_{56AD86B1-0EA0-429C-A75A-E22155B7255C}" xr6:coauthVersionLast="47" xr6:coauthVersionMax="47" xr10:uidLastSave="{00000000-0000-0000-0000-000000000000}"/>
  <bookViews>
    <workbookView xWindow="-108" yWindow="-108" windowWidth="23256" windowHeight="12576" xr2:uid="{D384D8E1-3554-44C6-93FD-B86D9084C6A6}"/>
  </bookViews>
  <sheets>
    <sheet name="disponible maintenant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2" i="1"/>
  <c r="H52" i="1"/>
  <c r="H19" i="1"/>
  <c r="H36" i="1"/>
  <c r="E15" i="1"/>
  <c r="H43" i="1"/>
  <c r="H34" i="1"/>
  <c r="H42" i="1"/>
  <c r="H16" i="1"/>
  <c r="H18" i="1"/>
  <c r="H17" i="1"/>
  <c r="H20" i="1"/>
  <c r="H21" i="1"/>
  <c r="H23" i="1"/>
  <c r="H24" i="1"/>
  <c r="H25" i="1"/>
  <c r="H26" i="1"/>
  <c r="H31" i="1"/>
  <c r="H37" i="1"/>
  <c r="H38" i="1"/>
  <c r="H39" i="1"/>
  <c r="H40" i="1"/>
  <c r="H41" i="1"/>
  <c r="H47" i="1"/>
  <c r="H49" i="1"/>
  <c r="H51" i="1"/>
  <c r="H27" i="1"/>
  <c r="H29" i="1"/>
  <c r="H30" i="1"/>
  <c r="H32" i="1"/>
  <c r="H33" i="1"/>
  <c r="H35" i="1"/>
  <c r="H44" i="1"/>
  <c r="H45" i="1"/>
  <c r="H46" i="1"/>
  <c r="H48" i="1"/>
  <c r="H50" i="1"/>
  <c r="H55" i="1" l="1"/>
</calcChain>
</file>

<file path=xl/sharedStrings.xml><?xml version="1.0" encoding="utf-8"?>
<sst xmlns="http://schemas.openxmlformats.org/spreadsheetml/2006/main" count="177" uniqueCount="101">
  <si>
    <t>Votre nom</t>
  </si>
  <si>
    <t>votre téléphone</t>
  </si>
  <si>
    <t xml:space="preserve">Quantité </t>
  </si>
  <si>
    <t>souhaitée</t>
  </si>
  <si>
    <t>pommier</t>
  </si>
  <si>
    <t xml:space="preserve">Belle fille </t>
  </si>
  <si>
    <t>Grand alexandre</t>
  </si>
  <si>
    <t>Macoun</t>
  </si>
  <si>
    <t>Reine des reinettes</t>
  </si>
  <si>
    <t>reinette blanche  du canada</t>
  </si>
  <si>
    <t>Reinette des chartreux</t>
  </si>
  <si>
    <t>Transparente de croncels</t>
  </si>
  <si>
    <t>Vernade</t>
  </si>
  <si>
    <t>Boskoop rouge</t>
  </si>
  <si>
    <t xml:space="preserve">Court pendu gris </t>
  </si>
  <si>
    <t xml:space="preserve">Feuilloux </t>
  </si>
  <si>
    <t>Newton wonder</t>
  </si>
  <si>
    <t>Rador</t>
  </si>
  <si>
    <t xml:space="preserve">Reinette clochard </t>
  </si>
  <si>
    <t>Reinette de villerette</t>
  </si>
  <si>
    <t>Reinette du mans</t>
  </si>
  <si>
    <t>Reinette grise du Canada</t>
  </si>
  <si>
    <t>Rosa du perche</t>
  </si>
  <si>
    <t>Winston black</t>
  </si>
  <si>
    <t>cerisier</t>
  </si>
  <si>
    <t>Bramley</t>
  </si>
  <si>
    <t>Ognon</t>
  </si>
  <si>
    <t>Ontario</t>
  </si>
  <si>
    <t>Orange d'ussel</t>
  </si>
  <si>
    <t>Rose de maurens</t>
  </si>
  <si>
    <t>Canada blanc de Creuse</t>
  </si>
  <si>
    <t>Canada blanc d'auvergne</t>
  </si>
  <si>
    <t>Reine baumann</t>
  </si>
  <si>
    <t>total</t>
  </si>
  <si>
    <t>a</t>
  </si>
  <si>
    <t>c</t>
  </si>
  <si>
    <t>fins</t>
  </si>
  <si>
    <t>pour de plus grande quantités me demander :)</t>
  </si>
  <si>
    <t>Ci-dessous variétés déjà récoltées</t>
  </si>
  <si>
    <t>Saint Brisson</t>
  </si>
  <si>
    <t>reinette jaune dorée</t>
  </si>
  <si>
    <t>Franc rousseau</t>
  </si>
  <si>
    <t>disponible à ce jour…</t>
  </si>
  <si>
    <t>Plus les quantité disponibles sont grandes, plus il y a le choix pour des greffons plus gros, sauf lorsque écrit "fins"</t>
  </si>
  <si>
    <t>Si vous souhaitez que des gros greffons le préciser dans le mail afin qu'on voit ensemble ce qui est possible…</t>
  </si>
  <si>
    <t xml:space="preserve"> - à partir de 25 greffons achetés (tous confondus), 3 greffons offerts de la catégorie a</t>
  </si>
  <si>
    <t>adresse postale</t>
  </si>
  <si>
    <t>euros</t>
  </si>
  <si>
    <t>Total</t>
  </si>
  <si>
    <t>tarif</t>
  </si>
  <si>
    <t>rambour rouge</t>
  </si>
  <si>
    <t>Frais de port et d'emballage</t>
  </si>
  <si>
    <t>REMPLIR LA COLONNE VERTE :) MERCI !</t>
  </si>
  <si>
    <t xml:space="preserve"> - Dans un greffons il y a une dizaine de bourgeons environ, parfois c'est en 2 morceaux </t>
  </si>
  <si>
    <t xml:space="preserve"> - Tarif 1 euros pour les lettres a, 2 euros pour les lettres c</t>
  </si>
  <si>
    <t>diminutif sur etiquette</t>
  </si>
  <si>
    <t>Be</t>
  </si>
  <si>
    <t>BF</t>
  </si>
  <si>
    <t>BR</t>
  </si>
  <si>
    <t>Br</t>
  </si>
  <si>
    <t>CB63</t>
  </si>
  <si>
    <t>CB23</t>
  </si>
  <si>
    <t>CPG</t>
  </si>
  <si>
    <t>F</t>
  </si>
  <si>
    <t>FR</t>
  </si>
  <si>
    <t>GA</t>
  </si>
  <si>
    <t>M</t>
  </si>
  <si>
    <t>O</t>
  </si>
  <si>
    <t>OU</t>
  </si>
  <si>
    <t>RR</t>
  </si>
  <si>
    <t>RBC</t>
  </si>
  <si>
    <t>RC</t>
  </si>
  <si>
    <t>RV</t>
  </si>
  <si>
    <t>RdC</t>
  </si>
  <si>
    <t>RD</t>
  </si>
  <si>
    <t xml:space="preserve">Reinette dorée </t>
  </si>
  <si>
    <t>Reinette</t>
  </si>
  <si>
    <t>RGC</t>
  </si>
  <si>
    <t>Rosa</t>
  </si>
  <si>
    <t>Rose M</t>
  </si>
  <si>
    <t>SB</t>
  </si>
  <si>
    <t>TC</t>
  </si>
  <si>
    <t>WB</t>
  </si>
  <si>
    <t>R</t>
  </si>
  <si>
    <t>NW</t>
  </si>
  <si>
    <t>OG</t>
  </si>
  <si>
    <t>RB</t>
  </si>
  <si>
    <t>RM</t>
  </si>
  <si>
    <t>RJD</t>
  </si>
  <si>
    <t>V</t>
  </si>
  <si>
    <t>Rouge d'automne = Banane</t>
  </si>
  <si>
    <t>prochain envoi début mars…</t>
  </si>
  <si>
    <t>regina</t>
  </si>
  <si>
    <t>Belchard = Charden = chanteclerc</t>
  </si>
  <si>
    <t>Ba</t>
  </si>
  <si>
    <t xml:space="preserve"> - Tarif dégressif:  1 greffons offert pour 4 achetés de la même variété</t>
  </si>
  <si>
    <t>Canada Gris</t>
  </si>
  <si>
    <t>Museau de lièvre</t>
  </si>
  <si>
    <t>b</t>
  </si>
  <si>
    <t>CG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</si>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</sst>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F8F8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1" fillId="3" borderId="0" xfId="0" applyFont="1" applyFill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/>
    </xf>
    <xf numFmtId="0" fontId="1" fillId="10" borderId="0" xfId="0" applyFont="1" applyFill="1" applyAlignment="1">
      <alignment vertical="top"/>
    </xf>
    <xf numFmtId="0" fontId="4" fillId="0" borderId="0" xfId="0" applyFont="1"/>
    <xf numFmtId="0" fontId="3" fillId="3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1" fillId="9" borderId="1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2" fillId="10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2" fillId="2" borderId="0" xfId="0" applyFont="1" applyFill="1" applyAlignment="1">
      <alignment vertical="top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0077-6F11-4765-B293-63AD15525CC0}">
  <sheetPr>
    <tabColor rgb="FF92D050"/>
  </sheetPr>
  <dimension ref="A1:AMQ57"/>
  <sheetViews>
    <sheetView tabSelected="1" workbookViewId="0">
      <selection activeCell="I30" sqref="I30"/>
    </sheetView>
  </sheetViews>
  <sheetFormatPr baseColWidth="10" defaultColWidth="12.44140625" defaultRowHeight="18" customHeight="1" x14ac:dyDescent="0.25"/>
  <cols>
    <col min="1" max="1" width="4.44140625" style="3" customWidth="1"/>
    <col min="2" max="2" width="18" style="1" customWidth="1"/>
    <col min="3" max="3" width="36.6640625" style="2" customWidth="1"/>
    <col min="4" max="4" width="13.33203125" style="2" customWidth="1"/>
    <col min="5" max="5" width="11.21875" style="20" customWidth="1"/>
    <col min="6" max="6" width="9.109375" style="26" customWidth="1"/>
    <col min="7" max="7" width="6.5546875" style="28" customWidth="1"/>
    <col min="8" max="8" width="6.88671875" style="28" customWidth="1"/>
    <col min="9" max="9" width="12.44140625" style="33"/>
    <col min="10" max="16384" width="12.44140625" style="1"/>
  </cols>
  <sheetData>
    <row r="1" spans="1:1029" ht="18" customHeight="1" x14ac:dyDescent="0.25">
      <c r="B1" s="1" t="s">
        <v>0</v>
      </c>
      <c r="C1" s="1"/>
    </row>
    <row r="2" spans="1:1029" ht="18" customHeight="1" x14ac:dyDescent="0.25">
      <c r="B2" s="3" t="s">
        <v>1</v>
      </c>
      <c r="C2" s="3"/>
    </row>
    <row r="3" spans="1:1029" ht="18" customHeight="1" x14ac:dyDescent="0.25">
      <c r="B3" s="3" t="s">
        <v>46</v>
      </c>
    </row>
    <row r="5" spans="1:1029" ht="18" customHeight="1" x14ac:dyDescent="0.25">
      <c r="B5" s="3" t="s">
        <v>53</v>
      </c>
    </row>
    <row r="6" spans="1:1029" ht="18" customHeight="1" x14ac:dyDescent="0.25">
      <c r="B6" s="3" t="s">
        <v>54</v>
      </c>
    </row>
    <row r="7" spans="1:1029" ht="18" customHeight="1" x14ac:dyDescent="0.25">
      <c r="B7" s="2" t="s">
        <v>43</v>
      </c>
    </row>
    <row r="8" spans="1:1029" ht="18" customHeight="1" x14ac:dyDescent="0.25">
      <c r="B8" s="3" t="s">
        <v>95</v>
      </c>
    </row>
    <row r="9" spans="1:1029" ht="18" customHeight="1" x14ac:dyDescent="0.25">
      <c r="B9" s="3" t="s">
        <v>45</v>
      </c>
    </row>
    <row r="10" spans="1:1029" ht="18" customHeight="1" x14ac:dyDescent="0.25">
      <c r="B10" s="3" t="s">
        <v>37</v>
      </c>
    </row>
    <row r="11" spans="1:1029" ht="18" customHeight="1" x14ac:dyDescent="0.25">
      <c r="B11" s="35" t="s">
        <v>52</v>
      </c>
      <c r="C11" s="6"/>
    </row>
    <row r="12" spans="1:1029" ht="18" customHeight="1" x14ac:dyDescent="0.25">
      <c r="B12" s="3"/>
    </row>
    <row r="13" spans="1:1029" ht="18" customHeight="1" x14ac:dyDescent="0.25">
      <c r="B13" s="12" t="s">
        <v>38</v>
      </c>
      <c r="C13" s="6"/>
      <c r="E13" s="24" t="s">
        <v>2</v>
      </c>
    </row>
    <row r="14" spans="1:1029" ht="18" customHeight="1" x14ac:dyDescent="0.25">
      <c r="B14" s="6" t="s">
        <v>91</v>
      </c>
      <c r="C14" s="6"/>
      <c r="E14" s="24" t="s">
        <v>3</v>
      </c>
      <c r="F14" s="27" t="s">
        <v>42</v>
      </c>
      <c r="I14" s="33" t="s">
        <v>55</v>
      </c>
    </row>
    <row r="15" spans="1:1029" ht="18" customHeight="1" x14ac:dyDescent="0.25">
      <c r="D15" s="10" t="s">
        <v>33</v>
      </c>
      <c r="E15" s="25">
        <f>SUM(E16:E53)</f>
        <v>0</v>
      </c>
      <c r="F15" s="27"/>
      <c r="G15" s="28" t="s">
        <v>49</v>
      </c>
    </row>
    <row r="16" spans="1:1029" s="20" customFormat="1" ht="18" customHeight="1" x14ac:dyDescent="0.35">
      <c r="A16" s="11" t="s">
        <v>34</v>
      </c>
      <c r="B16" s="4" t="s">
        <v>4</v>
      </c>
      <c r="C16" s="5" t="s">
        <v>93</v>
      </c>
      <c r="D16" s="9"/>
      <c r="E16" s="15"/>
      <c r="F16" s="32">
        <v>4</v>
      </c>
      <c r="G16" s="28">
        <v>1</v>
      </c>
      <c r="H16" s="28">
        <f t="shared" ref="H16:H52" si="0">SUM(E16*G16)</f>
        <v>0</v>
      </c>
      <c r="I16" s="33" t="s">
        <v>56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</row>
    <row r="17" spans="1:1031" s="20" customFormat="1" ht="18" customHeight="1" x14ac:dyDescent="0.25">
      <c r="A17" s="21" t="s">
        <v>34</v>
      </c>
      <c r="B17" s="18" t="s">
        <v>4</v>
      </c>
      <c r="C17" s="19" t="s">
        <v>5</v>
      </c>
      <c r="D17" s="14"/>
      <c r="E17" s="15"/>
      <c r="F17" s="26">
        <v>10</v>
      </c>
      <c r="G17" s="28">
        <v>1</v>
      </c>
      <c r="H17" s="28">
        <f t="shared" si="0"/>
        <v>0</v>
      </c>
      <c r="I17" s="33" t="s">
        <v>57</v>
      </c>
    </row>
    <row r="18" spans="1:1031" s="20" customFormat="1" ht="18" customHeight="1" x14ac:dyDescent="0.35">
      <c r="A18" s="11" t="s">
        <v>35</v>
      </c>
      <c r="B18" s="4" t="s">
        <v>4</v>
      </c>
      <c r="C18" s="5" t="s">
        <v>13</v>
      </c>
      <c r="D18" s="9"/>
      <c r="E18" s="15"/>
      <c r="F18" s="33">
        <v>3</v>
      </c>
      <c r="G18" s="28">
        <v>2</v>
      </c>
      <c r="H18" s="1">
        <f t="shared" si="0"/>
        <v>0</v>
      </c>
      <c r="I18" s="33" t="s">
        <v>58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</row>
    <row r="19" spans="1:1031" s="20" customFormat="1" ht="18" customHeight="1" x14ac:dyDescent="0.25">
      <c r="A19" s="21" t="s">
        <v>35</v>
      </c>
      <c r="B19" s="18" t="s">
        <v>4</v>
      </c>
      <c r="C19" s="19" t="s">
        <v>25</v>
      </c>
      <c r="D19" s="14"/>
      <c r="E19" s="15"/>
      <c r="F19" s="26">
        <v>5</v>
      </c>
      <c r="G19" s="28">
        <v>2</v>
      </c>
      <c r="H19" s="28">
        <f t="shared" si="0"/>
        <v>0</v>
      </c>
      <c r="I19" s="33" t="s">
        <v>59</v>
      </c>
    </row>
    <row r="20" spans="1:1031" s="20" customFormat="1" ht="18" customHeight="1" x14ac:dyDescent="0.25">
      <c r="A20" s="21" t="s">
        <v>34</v>
      </c>
      <c r="B20" s="18" t="s">
        <v>4</v>
      </c>
      <c r="C20" s="19" t="s">
        <v>31</v>
      </c>
      <c r="D20" s="14"/>
      <c r="E20" s="15"/>
      <c r="F20" s="26">
        <v>9</v>
      </c>
      <c r="G20" s="28">
        <v>1</v>
      </c>
      <c r="H20" s="28">
        <f t="shared" si="0"/>
        <v>0</v>
      </c>
      <c r="I20" s="33" t="s">
        <v>60</v>
      </c>
    </row>
    <row r="21" spans="1:1031" s="20" customFormat="1" ht="18" customHeight="1" x14ac:dyDescent="0.25">
      <c r="A21" s="21" t="s">
        <v>35</v>
      </c>
      <c r="B21" s="18" t="s">
        <v>4</v>
      </c>
      <c r="C21" s="19" t="s">
        <v>30</v>
      </c>
      <c r="D21" s="14"/>
      <c r="E21" s="15"/>
      <c r="F21" s="26">
        <v>7</v>
      </c>
      <c r="G21" s="28">
        <v>2</v>
      </c>
      <c r="H21" s="28">
        <f t="shared" si="0"/>
        <v>0</v>
      </c>
      <c r="I21" s="33" t="s">
        <v>61</v>
      </c>
      <c r="AMP21" s="16"/>
      <c r="AMQ21" s="16"/>
    </row>
    <row r="22" spans="1:1031" s="20" customFormat="1" ht="18" customHeight="1" x14ac:dyDescent="0.25">
      <c r="A22" s="21" t="s">
        <v>98</v>
      </c>
      <c r="B22" s="18" t="s">
        <v>4</v>
      </c>
      <c r="C22" s="19" t="s">
        <v>96</v>
      </c>
      <c r="D22" s="14"/>
      <c r="E22" s="15"/>
      <c r="F22" s="26">
        <v>8</v>
      </c>
      <c r="G22" s="28">
        <v>1.5</v>
      </c>
      <c r="H22" s="28">
        <f t="shared" si="0"/>
        <v>0</v>
      </c>
      <c r="I22" s="33" t="s">
        <v>99</v>
      </c>
      <c r="AMP22" s="16"/>
      <c r="AMQ22" s="16"/>
    </row>
    <row r="23" spans="1:1031" s="16" customFormat="1" ht="18" customHeight="1" x14ac:dyDescent="0.25">
      <c r="A23" s="21" t="s">
        <v>34</v>
      </c>
      <c r="B23" s="18" t="s">
        <v>4</v>
      </c>
      <c r="C23" s="19" t="s">
        <v>14</v>
      </c>
      <c r="D23" s="14"/>
      <c r="E23" s="15"/>
      <c r="F23" s="26">
        <v>10</v>
      </c>
      <c r="G23" s="28">
        <v>1</v>
      </c>
      <c r="H23" s="28">
        <f t="shared" si="0"/>
        <v>0</v>
      </c>
      <c r="I23" s="33" t="s">
        <v>62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</row>
    <row r="24" spans="1:1031" s="16" customFormat="1" ht="18" customHeight="1" x14ac:dyDescent="0.25">
      <c r="A24" s="21" t="s">
        <v>35</v>
      </c>
      <c r="B24" s="18" t="s">
        <v>4</v>
      </c>
      <c r="C24" s="19" t="s">
        <v>15</v>
      </c>
      <c r="D24" s="14" t="s">
        <v>36</v>
      </c>
      <c r="E24" s="15"/>
      <c r="F24" s="26">
        <v>7</v>
      </c>
      <c r="G24" s="28">
        <v>2</v>
      </c>
      <c r="H24" s="28">
        <f t="shared" si="0"/>
        <v>0</v>
      </c>
      <c r="I24" s="33" t="s">
        <v>63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1"/>
      <c r="AMQ24" s="1"/>
    </row>
    <row r="25" spans="1:1031" s="16" customFormat="1" ht="18" customHeight="1" x14ac:dyDescent="0.25">
      <c r="A25" s="21" t="s">
        <v>34</v>
      </c>
      <c r="B25" s="18" t="s">
        <v>4</v>
      </c>
      <c r="C25" s="19" t="s">
        <v>41</v>
      </c>
      <c r="D25" s="14"/>
      <c r="E25" s="15"/>
      <c r="F25" s="26">
        <v>7</v>
      </c>
      <c r="G25" s="28">
        <v>1</v>
      </c>
      <c r="H25" s="28">
        <f t="shared" si="0"/>
        <v>0</v>
      </c>
      <c r="I25" s="33" t="s">
        <v>64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</row>
    <row r="26" spans="1:1031" s="16" customFormat="1" ht="18" customHeight="1" x14ac:dyDescent="0.25">
      <c r="A26" s="21" t="s">
        <v>34</v>
      </c>
      <c r="B26" s="18" t="s">
        <v>4</v>
      </c>
      <c r="C26" s="19" t="s">
        <v>6</v>
      </c>
      <c r="D26" s="14"/>
      <c r="E26" s="15"/>
      <c r="F26" s="26">
        <v>10</v>
      </c>
      <c r="G26" s="28">
        <v>1</v>
      </c>
      <c r="H26" s="28">
        <f t="shared" si="0"/>
        <v>0</v>
      </c>
      <c r="I26" s="33" t="s">
        <v>65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</row>
    <row r="27" spans="1:1031" s="16" customFormat="1" ht="18" customHeight="1" x14ac:dyDescent="0.25">
      <c r="A27" s="21" t="s">
        <v>34</v>
      </c>
      <c r="B27" s="18" t="s">
        <v>4</v>
      </c>
      <c r="C27" s="19" t="s">
        <v>7</v>
      </c>
      <c r="D27" s="14"/>
      <c r="E27" s="15"/>
      <c r="F27" s="26">
        <v>8</v>
      </c>
      <c r="G27" s="28">
        <v>1</v>
      </c>
      <c r="H27" s="28">
        <f t="shared" si="0"/>
        <v>0</v>
      </c>
      <c r="I27" s="33" t="s">
        <v>66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</row>
    <row r="28" spans="1:1031" s="16" customFormat="1" ht="18" customHeight="1" x14ac:dyDescent="0.25">
      <c r="A28" s="21" t="s">
        <v>98</v>
      </c>
      <c r="B28" s="18" t="s">
        <v>4</v>
      </c>
      <c r="C28" s="19" t="s">
        <v>97</v>
      </c>
      <c r="D28" s="14"/>
      <c r="E28" s="15"/>
      <c r="F28" s="26">
        <v>9</v>
      </c>
      <c r="G28" s="28">
        <v>1.5</v>
      </c>
      <c r="H28" s="28">
        <f t="shared" si="0"/>
        <v>0</v>
      </c>
      <c r="I28" s="33" t="s">
        <v>100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</row>
    <row r="29" spans="1:1031" s="16" customFormat="1" ht="18" customHeight="1" x14ac:dyDescent="0.25">
      <c r="A29" s="22" t="s">
        <v>35</v>
      </c>
      <c r="B29" s="18" t="s">
        <v>4</v>
      </c>
      <c r="C29" s="19" t="s">
        <v>16</v>
      </c>
      <c r="D29" s="14"/>
      <c r="E29" s="15"/>
      <c r="F29" s="26">
        <v>1</v>
      </c>
      <c r="G29" s="28">
        <v>2</v>
      </c>
      <c r="H29" s="28">
        <f t="shared" si="0"/>
        <v>0</v>
      </c>
      <c r="I29" s="33" t="s">
        <v>84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</row>
    <row r="30" spans="1:1031" ht="18" customHeight="1" x14ac:dyDescent="0.25">
      <c r="A30" s="21" t="s">
        <v>35</v>
      </c>
      <c r="B30" s="18" t="s">
        <v>4</v>
      </c>
      <c r="C30" s="19" t="s">
        <v>26</v>
      </c>
      <c r="D30" s="14" t="s">
        <v>36</v>
      </c>
      <c r="E30" s="15"/>
      <c r="F30" s="26">
        <v>1</v>
      </c>
      <c r="G30" s="28">
        <v>2</v>
      </c>
      <c r="H30" s="28">
        <f t="shared" si="0"/>
        <v>0</v>
      </c>
      <c r="I30" s="33" t="s">
        <v>85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  <c r="AML30" s="20"/>
      <c r="AMM30" s="20"/>
      <c r="AMN30" s="20"/>
      <c r="AMO30" s="20"/>
      <c r="AMP30" s="20"/>
      <c r="AMQ30" s="20"/>
    </row>
    <row r="31" spans="1:1031" s="16" customFormat="1" ht="18" customHeight="1" x14ac:dyDescent="0.25">
      <c r="A31" s="21" t="s">
        <v>34</v>
      </c>
      <c r="B31" s="18" t="s">
        <v>4</v>
      </c>
      <c r="C31" s="19" t="s">
        <v>27</v>
      </c>
      <c r="D31" s="14"/>
      <c r="E31" s="15"/>
      <c r="F31" s="26">
        <v>9</v>
      </c>
      <c r="G31" s="28">
        <v>1</v>
      </c>
      <c r="H31" s="28">
        <f t="shared" si="0"/>
        <v>0</v>
      </c>
      <c r="I31" s="33" t="s">
        <v>67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</row>
    <row r="32" spans="1:1031" s="16" customFormat="1" ht="18" customHeight="1" x14ac:dyDescent="0.25">
      <c r="A32" s="21" t="s">
        <v>35</v>
      </c>
      <c r="B32" s="18" t="s">
        <v>4</v>
      </c>
      <c r="C32" s="19" t="s">
        <v>28</v>
      </c>
      <c r="D32" s="14"/>
      <c r="E32" s="15"/>
      <c r="F32" s="26">
        <v>19</v>
      </c>
      <c r="G32" s="28">
        <v>2</v>
      </c>
      <c r="H32" s="28">
        <f t="shared" si="0"/>
        <v>0</v>
      </c>
      <c r="I32" s="33" t="s">
        <v>68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"/>
      <c r="AMQ32" s="2"/>
    </row>
    <row r="33" spans="1:1031" s="16" customFormat="1" ht="18" customHeight="1" x14ac:dyDescent="0.25">
      <c r="A33" s="22" t="s">
        <v>35</v>
      </c>
      <c r="B33" s="18" t="s">
        <v>4</v>
      </c>
      <c r="C33" s="19" t="s">
        <v>17</v>
      </c>
      <c r="D33" s="14"/>
      <c r="E33" s="15"/>
      <c r="F33" s="26">
        <v>1</v>
      </c>
      <c r="G33" s="28">
        <v>2</v>
      </c>
      <c r="H33" s="28">
        <f t="shared" si="0"/>
        <v>0</v>
      </c>
      <c r="I33" s="33" t="s">
        <v>83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  <c r="AML33" s="20"/>
      <c r="AMM33" s="20"/>
      <c r="AMN33" s="20"/>
      <c r="AMO33" s="20"/>
    </row>
    <row r="34" spans="1:1031" ht="18" customHeight="1" x14ac:dyDescent="0.3">
      <c r="A34" s="21" t="s">
        <v>35</v>
      </c>
      <c r="B34" s="18" t="s">
        <v>4</v>
      </c>
      <c r="C34" s="19" t="s">
        <v>50</v>
      </c>
      <c r="D34" s="14"/>
      <c r="E34" s="15"/>
      <c r="F34" s="32">
        <v>10</v>
      </c>
      <c r="G34" s="28">
        <v>2</v>
      </c>
      <c r="H34" s="28">
        <f t="shared" si="0"/>
        <v>0</v>
      </c>
      <c r="I34" s="33" t="s">
        <v>69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"/>
      <c r="AMQ34" s="2"/>
    </row>
    <row r="35" spans="1:1031" s="2" customFormat="1" ht="15.6" x14ac:dyDescent="0.3">
      <c r="A35" s="17" t="s">
        <v>35</v>
      </c>
      <c r="B35" s="18" t="s">
        <v>4</v>
      </c>
      <c r="C35" s="19" t="s">
        <v>32</v>
      </c>
      <c r="D35" s="14" t="s">
        <v>36</v>
      </c>
      <c r="E35" s="15"/>
      <c r="F35" s="26">
        <v>1</v>
      </c>
      <c r="G35" s="28">
        <v>2</v>
      </c>
      <c r="H35" s="28">
        <f t="shared" si="0"/>
        <v>0</v>
      </c>
      <c r="I35" s="33" t="s">
        <v>86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  <c r="AML35" s="20"/>
      <c r="AMM35" s="20"/>
      <c r="AMN35" s="20"/>
      <c r="AMO35" s="20"/>
      <c r="AMP35" s="16"/>
      <c r="AMQ35" s="16"/>
    </row>
    <row r="36" spans="1:1031" s="2" customFormat="1" ht="15.6" x14ac:dyDescent="0.25">
      <c r="A36" s="21" t="s">
        <v>35</v>
      </c>
      <c r="B36" s="18" t="s">
        <v>4</v>
      </c>
      <c r="C36" s="19" t="s">
        <v>8</v>
      </c>
      <c r="D36" s="14"/>
      <c r="E36" s="15"/>
      <c r="F36" s="26">
        <v>5</v>
      </c>
      <c r="G36" s="28">
        <v>2</v>
      </c>
      <c r="H36" s="28">
        <f t="shared" si="0"/>
        <v>0</v>
      </c>
      <c r="I36" s="33" t="s">
        <v>76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  <c r="AML36" s="20"/>
      <c r="AMM36" s="20"/>
      <c r="AMN36" s="20"/>
      <c r="AMO36" s="20"/>
    </row>
    <row r="37" spans="1:1031" ht="19.5" customHeight="1" x14ac:dyDescent="0.25">
      <c r="A37" s="21" t="s">
        <v>34</v>
      </c>
      <c r="B37" s="18" t="s">
        <v>4</v>
      </c>
      <c r="C37" s="18" t="s">
        <v>9</v>
      </c>
      <c r="D37" s="14"/>
      <c r="E37" s="15"/>
      <c r="F37" s="26">
        <v>17</v>
      </c>
      <c r="G37" s="28">
        <v>1</v>
      </c>
      <c r="H37" s="28">
        <f t="shared" si="0"/>
        <v>0</v>
      </c>
      <c r="I37" s="33" t="s">
        <v>70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16"/>
      <c r="AMQ37" s="16"/>
    </row>
    <row r="38" spans="1:1031" s="16" customFormat="1" ht="18" customHeight="1" x14ac:dyDescent="0.25">
      <c r="A38" s="21" t="s">
        <v>34</v>
      </c>
      <c r="B38" s="18" t="s">
        <v>4</v>
      </c>
      <c r="C38" s="19" t="s">
        <v>18</v>
      </c>
      <c r="D38" s="14"/>
      <c r="E38" s="15"/>
      <c r="F38" s="26">
        <v>15</v>
      </c>
      <c r="G38" s="28">
        <v>1</v>
      </c>
      <c r="H38" s="28">
        <f t="shared" si="0"/>
        <v>0</v>
      </c>
      <c r="I38" s="33" t="s">
        <v>71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  <c r="AML38" s="20"/>
      <c r="AMM38" s="20"/>
      <c r="AMN38" s="20"/>
      <c r="AMO38" s="20"/>
    </row>
    <row r="39" spans="1:1031" ht="18" customHeight="1" x14ac:dyDescent="0.25">
      <c r="A39" s="21" t="s">
        <v>35</v>
      </c>
      <c r="B39" s="18" t="s">
        <v>4</v>
      </c>
      <c r="C39" s="23" t="s">
        <v>19</v>
      </c>
      <c r="D39" s="14"/>
      <c r="E39" s="15"/>
      <c r="F39" s="26">
        <v>7</v>
      </c>
      <c r="G39" s="28">
        <v>2</v>
      </c>
      <c r="H39" s="28">
        <f t="shared" si="0"/>
        <v>0</v>
      </c>
      <c r="I39" s="33" t="s">
        <v>72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  <c r="AML39" s="20"/>
      <c r="AMM39" s="20"/>
      <c r="AMN39" s="20"/>
      <c r="AMO39" s="20"/>
    </row>
    <row r="40" spans="1:1031" s="2" customFormat="1" ht="15.6" x14ac:dyDescent="0.25">
      <c r="A40" s="21" t="s">
        <v>34</v>
      </c>
      <c r="B40" s="18" t="s">
        <v>4</v>
      </c>
      <c r="C40" s="19" t="s">
        <v>10</v>
      </c>
      <c r="D40" s="14"/>
      <c r="E40" s="15"/>
      <c r="F40" s="26">
        <v>4</v>
      </c>
      <c r="G40" s="28">
        <v>1</v>
      </c>
      <c r="H40" s="28">
        <f t="shared" si="0"/>
        <v>0</v>
      </c>
      <c r="I40" s="33" t="s">
        <v>73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  <c r="AML40" s="20"/>
      <c r="AMM40" s="20"/>
      <c r="AMN40" s="20"/>
      <c r="AMO40" s="20"/>
      <c r="AMP40" s="1"/>
      <c r="AMQ40" s="1"/>
    </row>
    <row r="41" spans="1:1031" s="2" customFormat="1" ht="17.399999999999999" customHeight="1" x14ac:dyDescent="0.25">
      <c r="A41" s="21" t="s">
        <v>34</v>
      </c>
      <c r="B41" s="18" t="s">
        <v>4</v>
      </c>
      <c r="C41" s="19" t="s">
        <v>75</v>
      </c>
      <c r="D41" s="14" t="s">
        <v>36</v>
      </c>
      <c r="E41" s="15"/>
      <c r="F41" s="26">
        <v>9</v>
      </c>
      <c r="G41" s="28">
        <v>1</v>
      </c>
      <c r="H41" s="28">
        <f t="shared" si="0"/>
        <v>0</v>
      </c>
      <c r="I41" s="33" t="s">
        <v>74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  <c r="AML41" s="20"/>
      <c r="AMM41" s="20"/>
      <c r="AMN41" s="20"/>
      <c r="AMO41" s="20"/>
      <c r="AMP41" s="16"/>
      <c r="AMQ41" s="16"/>
    </row>
    <row r="42" spans="1:1031" s="20" customFormat="1" ht="18" customHeight="1" x14ac:dyDescent="0.35">
      <c r="A42" s="13" t="s">
        <v>35</v>
      </c>
      <c r="B42" s="18" t="s">
        <v>4</v>
      </c>
      <c r="C42" s="19" t="s">
        <v>20</v>
      </c>
      <c r="D42" s="14"/>
      <c r="E42" s="15"/>
      <c r="F42" s="32">
        <v>1</v>
      </c>
      <c r="G42" s="28">
        <v>2</v>
      </c>
      <c r="H42" s="28">
        <f t="shared" si="0"/>
        <v>0</v>
      </c>
      <c r="I42" s="33" t="s">
        <v>87</v>
      </c>
    </row>
    <row r="43" spans="1:1031" s="2" customFormat="1" ht="17.399999999999999" customHeight="1" x14ac:dyDescent="0.3">
      <c r="A43" s="21" t="s">
        <v>35</v>
      </c>
      <c r="B43" s="18" t="s">
        <v>4</v>
      </c>
      <c r="C43" s="19" t="s">
        <v>21</v>
      </c>
      <c r="D43" s="14"/>
      <c r="E43" s="15"/>
      <c r="F43" s="32">
        <v>8</v>
      </c>
      <c r="G43" s="28">
        <v>2</v>
      </c>
      <c r="H43" s="2">
        <f t="shared" si="0"/>
        <v>0</v>
      </c>
      <c r="I43" s="33" t="s">
        <v>77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  <c r="AML43" s="20"/>
      <c r="AMM43" s="20"/>
      <c r="AMN43" s="20"/>
      <c r="AMO43" s="20"/>
      <c r="AMP43" s="16"/>
      <c r="AMQ43" s="16"/>
    </row>
    <row r="44" spans="1:1031" s="2" customFormat="1" ht="17.399999999999999" customHeight="1" x14ac:dyDescent="0.35">
      <c r="A44" s="11" t="s">
        <v>35</v>
      </c>
      <c r="B44" s="4" t="s">
        <v>4</v>
      </c>
      <c r="C44" s="5" t="s">
        <v>40</v>
      </c>
      <c r="D44" s="9" t="s">
        <v>36</v>
      </c>
      <c r="E44" s="15"/>
      <c r="F44" s="26">
        <v>3</v>
      </c>
      <c r="G44" s="28">
        <v>2</v>
      </c>
      <c r="H44" s="28">
        <f t="shared" si="0"/>
        <v>0</v>
      </c>
      <c r="I44" s="33" t="s">
        <v>88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6"/>
      <c r="AMQ44" s="16"/>
    </row>
    <row r="45" spans="1:1031" s="16" customFormat="1" ht="18" customHeight="1" x14ac:dyDescent="0.25">
      <c r="A45" s="21" t="s">
        <v>35</v>
      </c>
      <c r="B45" s="18" t="s">
        <v>4</v>
      </c>
      <c r="C45" s="19" t="s">
        <v>22</v>
      </c>
      <c r="D45" s="14" t="s">
        <v>36</v>
      </c>
      <c r="E45" s="15"/>
      <c r="F45" s="26">
        <v>7</v>
      </c>
      <c r="G45" s="28">
        <v>2</v>
      </c>
      <c r="H45" s="28">
        <f t="shared" si="0"/>
        <v>0</v>
      </c>
      <c r="I45" s="33" t="s">
        <v>78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  <c r="AML45" s="20"/>
      <c r="AMM45" s="20"/>
      <c r="AMN45" s="20"/>
      <c r="AMO45" s="20"/>
      <c r="AMP45" s="1"/>
      <c r="AMQ45" s="1"/>
    </row>
    <row r="46" spans="1:1031" s="16" customFormat="1" ht="18" customHeight="1" x14ac:dyDescent="0.35">
      <c r="A46" s="11" t="s">
        <v>34</v>
      </c>
      <c r="B46" s="4" t="s">
        <v>4</v>
      </c>
      <c r="C46" s="5" t="s">
        <v>29</v>
      </c>
      <c r="D46" s="9"/>
      <c r="E46" s="15"/>
      <c r="F46" s="26">
        <v>6</v>
      </c>
      <c r="G46" s="28">
        <v>1</v>
      </c>
      <c r="H46" s="28">
        <f t="shared" si="0"/>
        <v>0</v>
      </c>
      <c r="I46" s="33" t="s">
        <v>79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</row>
    <row r="47" spans="1:1031" s="16" customFormat="1" ht="18" customHeight="1" x14ac:dyDescent="0.25">
      <c r="A47" s="21" t="s">
        <v>35</v>
      </c>
      <c r="B47" s="18" t="s">
        <v>4</v>
      </c>
      <c r="C47" s="19" t="s">
        <v>90</v>
      </c>
      <c r="D47" s="14"/>
      <c r="E47" s="15"/>
      <c r="F47" s="26">
        <v>3</v>
      </c>
      <c r="G47" s="28">
        <v>2</v>
      </c>
      <c r="H47" s="28">
        <f t="shared" si="0"/>
        <v>0</v>
      </c>
      <c r="I47" s="33" t="s">
        <v>94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</row>
    <row r="48" spans="1:1031" s="16" customFormat="1" ht="18" customHeight="1" x14ac:dyDescent="0.35">
      <c r="A48" s="11" t="s">
        <v>35</v>
      </c>
      <c r="B48" s="4" t="s">
        <v>4</v>
      </c>
      <c r="C48" s="5" t="s">
        <v>39</v>
      </c>
      <c r="D48" s="9" t="s">
        <v>36</v>
      </c>
      <c r="E48" s="15"/>
      <c r="F48" s="26">
        <v>6</v>
      </c>
      <c r="G48" s="28">
        <v>2</v>
      </c>
      <c r="H48" s="28">
        <f t="shared" si="0"/>
        <v>0</v>
      </c>
      <c r="I48" s="33" t="s">
        <v>80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20"/>
      <c r="AMQ48" s="20"/>
    </row>
    <row r="49" spans="1:1031" s="20" customFormat="1" ht="18" customHeight="1" x14ac:dyDescent="0.25">
      <c r="A49" s="21" t="s">
        <v>34</v>
      </c>
      <c r="B49" s="18" t="s">
        <v>4</v>
      </c>
      <c r="C49" s="19" t="s">
        <v>11</v>
      </c>
      <c r="D49" s="14"/>
      <c r="E49" s="15"/>
      <c r="F49" s="26">
        <v>18</v>
      </c>
      <c r="G49" s="28">
        <v>1</v>
      </c>
      <c r="H49" s="28">
        <f t="shared" si="0"/>
        <v>0</v>
      </c>
      <c r="I49" s="33" t="s">
        <v>81</v>
      </c>
      <c r="AMP49" s="16"/>
      <c r="AMQ49" s="16"/>
    </row>
    <row r="50" spans="1:1031" s="16" customFormat="1" ht="18" customHeight="1" x14ac:dyDescent="0.25">
      <c r="A50" s="21" t="s">
        <v>35</v>
      </c>
      <c r="B50" s="18" t="s">
        <v>4</v>
      </c>
      <c r="C50" s="19" t="s">
        <v>12</v>
      </c>
      <c r="D50" s="14"/>
      <c r="E50" s="15"/>
      <c r="F50" s="26">
        <v>4</v>
      </c>
      <c r="G50" s="28">
        <v>2</v>
      </c>
      <c r="H50" s="28">
        <f t="shared" si="0"/>
        <v>0</v>
      </c>
      <c r="I50" s="33" t="s">
        <v>89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  <c r="AML50" s="20"/>
      <c r="AMM50" s="20"/>
      <c r="AMN50" s="20"/>
      <c r="AMO50" s="20"/>
    </row>
    <row r="51" spans="1:1031" s="20" customFormat="1" ht="18" customHeight="1" x14ac:dyDescent="0.3">
      <c r="A51" s="17" t="s">
        <v>34</v>
      </c>
      <c r="B51" s="18" t="s">
        <v>4</v>
      </c>
      <c r="C51" s="19" t="s">
        <v>23</v>
      </c>
      <c r="D51" s="14"/>
      <c r="E51" s="15"/>
      <c r="F51" s="26">
        <v>12</v>
      </c>
      <c r="G51" s="28">
        <v>1</v>
      </c>
      <c r="H51" s="28">
        <f t="shared" si="0"/>
        <v>0</v>
      </c>
      <c r="I51" s="33" t="s">
        <v>82</v>
      </c>
      <c r="AMP51" s="16"/>
      <c r="AMQ51" s="16"/>
    </row>
    <row r="52" spans="1:1031" s="2" customFormat="1" ht="15.6" x14ac:dyDescent="0.3">
      <c r="A52" s="21" t="s">
        <v>35</v>
      </c>
      <c r="B52" s="7" t="s">
        <v>24</v>
      </c>
      <c r="C52" s="8" t="s">
        <v>92</v>
      </c>
      <c r="D52" s="9"/>
      <c r="E52" s="15"/>
      <c r="F52" s="32">
        <v>2</v>
      </c>
      <c r="G52" s="2">
        <v>2</v>
      </c>
      <c r="H52" s="2">
        <f t="shared" si="0"/>
        <v>0</v>
      </c>
      <c r="I52" s="34" t="s">
        <v>83</v>
      </c>
      <c r="AMP52" s="20"/>
      <c r="AMQ52" s="20"/>
    </row>
    <row r="53" spans="1:1031" s="20" customFormat="1" ht="18" customHeight="1" x14ac:dyDescent="0.3">
      <c r="A53" s="21"/>
      <c r="B53" s="21"/>
      <c r="C53" s="21"/>
      <c r="D53" s="21"/>
      <c r="E53" s="21"/>
      <c r="F53" s="21"/>
      <c r="G53" s="21"/>
      <c r="H53" s="21"/>
      <c r="I53" s="3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</row>
    <row r="54" spans="1:1031" ht="18" customHeight="1" x14ac:dyDescent="0.25">
      <c r="C54" s="2" t="s">
        <v>51</v>
      </c>
    </row>
    <row r="55" spans="1:1031" ht="18" customHeight="1" x14ac:dyDescent="0.25">
      <c r="C55" s="29" t="s">
        <v>48</v>
      </c>
      <c r="E55" s="21"/>
      <c r="F55" s="30"/>
      <c r="G55" s="31"/>
      <c r="H55" s="31">
        <f>SUM(H5:H54)</f>
        <v>0</v>
      </c>
      <c r="I55" s="33" t="s">
        <v>47</v>
      </c>
    </row>
    <row r="57" spans="1:1031" ht="18" customHeight="1" x14ac:dyDescent="0.25">
      <c r="B57" s="1" t="s">
        <v>44</v>
      </c>
    </row>
  </sheetData>
  <sortState xmlns:xlrd2="http://schemas.microsoft.com/office/spreadsheetml/2017/richdata2" ref="A16:AMQ51">
    <sortCondition ref="C16:C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disponible maintenant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Chloë</dc:creator>
  <cp:lastModifiedBy>Chloé</cp:lastModifiedBy>
  <dcterms:created xsi:type="dcterms:W3CDTF">2022-02-15T07:32:42Z</dcterms:created>
  <dcterms:modified xsi:type="dcterms:W3CDTF">2023-03-03T19:11:42Z</dcterms:modified>
</cp:coreProperties>
</file>